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360" windowWidth="18555" windowHeight="7680"/>
  </bookViews>
  <sheets>
    <sheet name="QUÉBEC" sheetId="1" r:id="rId1"/>
    <sheet name="OTTAWA" sheetId="5" r:id="rId2"/>
    <sheet name="Feuil2" sheetId="2" r:id="rId3"/>
    <sheet name="Feuil3" sheetId="3" r:id="rId4"/>
  </sheets>
  <calcPr calcId="125725"/>
</workbook>
</file>

<file path=xl/calcChain.xml><?xml version="1.0" encoding="utf-8"?>
<calcChain xmlns="http://schemas.openxmlformats.org/spreadsheetml/2006/main">
  <c r="I37" i="5"/>
  <c r="I36"/>
  <c r="I35"/>
  <c r="I34"/>
  <c r="I33"/>
  <c r="I32"/>
  <c r="I29"/>
  <c r="I28"/>
  <c r="I27"/>
  <c r="I26"/>
  <c r="I25"/>
  <c r="I24"/>
  <c r="I22"/>
  <c r="I21"/>
  <c r="I20"/>
  <c r="I19"/>
  <c r="I18"/>
  <c r="I17"/>
  <c r="I14"/>
  <c r="I13"/>
  <c r="I12"/>
  <c r="I11"/>
  <c r="I10"/>
  <c r="I9"/>
  <c r="I7"/>
  <c r="I6"/>
  <c r="I5"/>
  <c r="I37" i="1"/>
  <c r="I5"/>
  <c r="I6"/>
  <c r="I7"/>
  <c r="I8"/>
  <c r="I9"/>
  <c r="I11"/>
  <c r="I12"/>
  <c r="I13"/>
  <c r="I14"/>
  <c r="I15"/>
  <c r="I16"/>
  <c r="I18"/>
  <c r="I19"/>
  <c r="I20"/>
  <c r="I21"/>
  <c r="I22"/>
  <c r="I23"/>
  <c r="I25"/>
  <c r="I26"/>
  <c r="I27"/>
  <c r="I28"/>
  <c r="I29"/>
  <c r="I30"/>
  <c r="I32"/>
  <c r="I33"/>
  <c r="I34"/>
  <c r="I35"/>
  <c r="I36"/>
</calcChain>
</file>

<file path=xl/sharedStrings.xml><?xml version="1.0" encoding="utf-8"?>
<sst xmlns="http://schemas.openxmlformats.org/spreadsheetml/2006/main" count="90" uniqueCount="25">
  <si>
    <t>Nombre de chambres</t>
  </si>
  <si>
    <r>
      <rPr>
        <b/>
        <sz val="11"/>
        <color theme="1"/>
        <rFont val="Calibri"/>
        <family val="2"/>
        <scheme val="minor"/>
      </rPr>
      <t>33 personnes à loger</t>
    </r>
    <r>
      <rPr>
        <sz val="11"/>
        <color theme="1"/>
        <rFont val="Calibri"/>
        <family val="2"/>
        <scheme val="minor"/>
      </rPr>
      <t xml:space="preserve"> au total dont 9 dans des chambres simples et les autres réparties dans des chambres simples et/ou doubles.</t>
    </r>
  </si>
  <si>
    <t>Chambre Niveau 1    Occupation simple</t>
  </si>
  <si>
    <t>Chambre Niveau 2 Occupation double</t>
  </si>
  <si>
    <t>Prix par chambre / nuit</t>
  </si>
  <si>
    <t>Taxe d'hébergement</t>
  </si>
  <si>
    <t>Dates</t>
  </si>
  <si>
    <t>Description</t>
  </si>
  <si>
    <t>Nombre de chambres (voir nombre minimum sous description)</t>
  </si>
  <si>
    <r>
      <rPr>
        <b/>
        <sz val="11"/>
        <color theme="1"/>
        <rFont val="Calibri"/>
        <family val="2"/>
        <scheme val="minor"/>
      </rPr>
      <t>33 personnes à loger</t>
    </r>
    <r>
      <rPr>
        <sz val="11"/>
        <color theme="1"/>
        <rFont val="Calibri"/>
        <family val="2"/>
        <scheme val="minor"/>
      </rPr>
      <t xml:space="preserve"> au total dont </t>
    </r>
    <r>
      <rPr>
        <b/>
        <sz val="11"/>
        <color theme="1"/>
        <rFont val="Calibri"/>
        <family val="2"/>
        <scheme val="minor"/>
      </rPr>
      <t>9 dans des chambres simples</t>
    </r>
    <r>
      <rPr>
        <sz val="11"/>
        <color theme="1"/>
        <rFont val="Calibri"/>
        <family val="2"/>
        <scheme val="minor"/>
      </rPr>
      <t xml:space="preserve"> et les autres réparties dans des chambres simples et/ou doubles.</t>
    </r>
  </si>
  <si>
    <r>
      <rPr>
        <b/>
        <sz val="11"/>
        <color theme="1"/>
        <rFont val="Calibri"/>
        <family val="2"/>
        <scheme val="minor"/>
      </rPr>
      <t>33 personnes à loger</t>
    </r>
    <r>
      <rPr>
        <sz val="11"/>
        <color theme="1"/>
        <rFont val="Calibri"/>
        <family val="2"/>
        <scheme val="minor"/>
      </rPr>
      <t xml:space="preserve"> au total dont</t>
    </r>
    <r>
      <rPr>
        <b/>
        <sz val="11"/>
        <color theme="1"/>
        <rFont val="Calibri"/>
        <family val="2"/>
        <scheme val="minor"/>
      </rPr>
      <t xml:space="preserve"> 9 dans des chambres simples</t>
    </r>
    <r>
      <rPr>
        <sz val="11"/>
        <color theme="1"/>
        <rFont val="Calibri"/>
        <family val="2"/>
        <scheme val="minor"/>
      </rPr>
      <t xml:space="preserve"> et les autres réparties dans des chambres simples et/ou doubles.</t>
    </r>
  </si>
  <si>
    <t>TOTAL ((D*E)+(F*G))+H*((D*E)+(F*G))</t>
  </si>
  <si>
    <t>Visites</t>
  </si>
  <si>
    <t>ANNÉE 2014</t>
  </si>
  <si>
    <t>ANNÉE 2015</t>
  </si>
  <si>
    <t>ANNÉE 2016</t>
  </si>
  <si>
    <t>ANNÉE 2017</t>
  </si>
  <si>
    <t>ANNÉE 2018</t>
  </si>
  <si>
    <r>
      <rPr>
        <b/>
        <sz val="11"/>
        <color theme="1"/>
        <rFont val="Calibri"/>
        <family val="2"/>
        <scheme val="minor"/>
      </rPr>
      <t xml:space="preserve">62 personnes à loger </t>
    </r>
    <r>
      <rPr>
        <sz val="11"/>
        <color theme="1"/>
        <rFont val="Calibri"/>
        <family val="2"/>
        <scheme val="minor"/>
      </rPr>
      <t xml:space="preserve">au total dont </t>
    </r>
    <r>
      <rPr>
        <b/>
        <sz val="11"/>
        <color theme="1"/>
        <rFont val="Calibri"/>
        <family val="2"/>
        <scheme val="minor"/>
      </rPr>
      <t>12 dans des chambres simples</t>
    </r>
    <r>
      <rPr>
        <sz val="11"/>
        <color theme="1"/>
        <rFont val="Calibri"/>
        <family val="2"/>
        <scheme val="minor"/>
      </rPr>
      <t xml:space="preserve"> et les autres réparties dans des chambres simples et/ou doubles.  </t>
    </r>
  </si>
  <si>
    <r>
      <rPr>
        <b/>
        <sz val="11"/>
        <color theme="1"/>
        <rFont val="Calibri"/>
        <family val="2"/>
        <scheme val="minor"/>
      </rPr>
      <t>62 personnes à loger</t>
    </r>
    <r>
      <rPr>
        <sz val="11"/>
        <color theme="1"/>
        <rFont val="Calibri"/>
        <family val="2"/>
        <scheme val="minor"/>
      </rPr>
      <t xml:space="preserve"> au total dont </t>
    </r>
    <r>
      <rPr>
        <b/>
        <sz val="11"/>
        <color theme="1"/>
        <rFont val="Calibri"/>
        <family val="2"/>
        <scheme val="minor"/>
      </rPr>
      <t xml:space="preserve">12 dans des chambres simples </t>
    </r>
    <r>
      <rPr>
        <sz val="11"/>
        <color theme="1"/>
        <rFont val="Calibri"/>
        <family val="2"/>
        <scheme val="minor"/>
      </rPr>
      <t xml:space="preserve">et les autres réparties dans des chambres simples et/ou doubles.  </t>
    </r>
  </si>
  <si>
    <r>
      <rPr>
        <b/>
        <sz val="11"/>
        <color theme="1"/>
        <rFont val="Calibri"/>
        <family val="2"/>
        <scheme val="minor"/>
      </rPr>
      <t>62 personnes à loger</t>
    </r>
    <r>
      <rPr>
        <sz val="11"/>
        <color theme="1"/>
        <rFont val="Calibri"/>
        <family val="2"/>
        <scheme val="minor"/>
      </rPr>
      <t xml:space="preserve"> au total dont </t>
    </r>
    <r>
      <rPr>
        <b/>
        <sz val="11"/>
        <color theme="1"/>
        <rFont val="Calibri"/>
        <family val="2"/>
        <scheme val="minor"/>
      </rPr>
      <t xml:space="preserve">12 dans des chambres simples </t>
    </r>
    <r>
      <rPr>
        <sz val="11"/>
        <color theme="1"/>
        <rFont val="Calibri"/>
        <family val="2"/>
        <scheme val="minor"/>
      </rPr>
      <t>et les autres réparties dans des chambres simples et/ou doubles.</t>
    </r>
  </si>
  <si>
    <r>
      <rPr>
        <b/>
        <sz val="11"/>
        <color theme="1"/>
        <rFont val="Calibri"/>
        <family val="2"/>
        <scheme val="minor"/>
      </rPr>
      <t xml:space="preserve">62 personnes à loger </t>
    </r>
    <r>
      <rPr>
        <sz val="11"/>
        <color theme="1"/>
        <rFont val="Calibri"/>
        <family val="2"/>
        <scheme val="minor"/>
      </rPr>
      <t xml:space="preserve">au total dont </t>
    </r>
    <r>
      <rPr>
        <b/>
        <sz val="11"/>
        <color theme="1"/>
        <rFont val="Calibri"/>
        <family val="2"/>
        <scheme val="minor"/>
      </rPr>
      <t>12 dans des chambres simples</t>
    </r>
    <r>
      <rPr>
        <sz val="11"/>
        <color theme="1"/>
        <rFont val="Calibri"/>
        <family val="2"/>
        <scheme val="minor"/>
      </rPr>
      <t xml:space="preserve"> et les autres réparties dans des chambres simples et/ou doubles.</t>
    </r>
  </si>
  <si>
    <r>
      <rPr>
        <b/>
        <sz val="11"/>
        <color theme="1"/>
        <rFont val="Calibri"/>
        <family val="2"/>
        <scheme val="minor"/>
      </rPr>
      <t>62 personnes à loger</t>
    </r>
    <r>
      <rPr>
        <sz val="11"/>
        <color theme="1"/>
        <rFont val="Calibri"/>
        <family val="2"/>
        <scheme val="minor"/>
      </rPr>
      <t xml:space="preserve"> au total dont </t>
    </r>
    <r>
      <rPr>
        <b/>
        <sz val="11"/>
        <color theme="1"/>
        <rFont val="Calibri"/>
        <family val="2"/>
        <scheme val="minor"/>
      </rPr>
      <t>12 dans des chambres simples</t>
    </r>
    <r>
      <rPr>
        <sz val="11"/>
        <color theme="1"/>
        <rFont val="Calibri"/>
        <family val="2"/>
        <scheme val="minor"/>
      </rPr>
      <t xml:space="preserve"> et les autres réparties dans des chambres simples et/ou doubles.</t>
    </r>
  </si>
  <si>
    <t>1er avril 2016</t>
  </si>
  <si>
    <t>1er novembre 2018</t>
  </si>
</sst>
</file>

<file path=xl/styles.xml><?xml version="1.0" encoding="utf-8"?>
<styleSheet xmlns="http://schemas.openxmlformats.org/spreadsheetml/2006/main">
  <numFmts count="2">
    <numFmt numFmtId="164" formatCode="#,##0.00\ &quot;$&quot;"/>
    <numFmt numFmtId="165" formatCode="[$-F800]dddd\,\ mmmm\ dd\,\ yyyy"/>
  </numFmts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165" fontId="0" fillId="0" borderId="1" xfId="0" applyNumberFormat="1" applyBorder="1" applyAlignment="1">
      <alignment wrapText="1"/>
    </xf>
    <xf numFmtId="0" fontId="0" fillId="0" borderId="2" xfId="0" applyBorder="1"/>
    <xf numFmtId="0" fontId="0" fillId="0" borderId="3" xfId="0" applyBorder="1"/>
    <xf numFmtId="0" fontId="1" fillId="0" borderId="4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164" fontId="0" fillId="0" borderId="1" xfId="0" applyNumberFormat="1" applyBorder="1" applyProtection="1"/>
    <xf numFmtId="0" fontId="0" fillId="0" borderId="1" xfId="0" applyBorder="1" applyAlignment="1" applyProtection="1">
      <alignment horizontal="center"/>
      <protection locked="0"/>
    </xf>
    <xf numFmtId="164" fontId="0" fillId="0" borderId="1" xfId="0" applyNumberFormat="1" applyBorder="1" applyAlignment="1" applyProtection="1">
      <alignment horizontal="center"/>
      <protection locked="0"/>
    </xf>
    <xf numFmtId="10" fontId="0" fillId="0" borderId="1" xfId="0" applyNumberFormat="1" applyBorder="1" applyAlignment="1" applyProtection="1">
      <alignment horizontal="center"/>
      <protection locked="0"/>
    </xf>
    <xf numFmtId="165" fontId="0" fillId="0" borderId="5" xfId="0" applyNumberFormat="1" applyBorder="1" applyAlignment="1">
      <alignment wrapText="1"/>
    </xf>
    <xf numFmtId="0" fontId="0" fillId="0" borderId="5" xfId="0" applyBorder="1" applyAlignment="1">
      <alignment wrapText="1"/>
    </xf>
    <xf numFmtId="0" fontId="0" fillId="0" borderId="5" xfId="0" applyBorder="1" applyAlignment="1" applyProtection="1">
      <alignment horizontal="center"/>
      <protection locked="0"/>
    </xf>
    <xf numFmtId="164" fontId="0" fillId="0" borderId="5" xfId="0" applyNumberFormat="1" applyBorder="1" applyAlignment="1" applyProtection="1">
      <alignment horizontal="center"/>
      <protection locked="0"/>
    </xf>
    <xf numFmtId="10" fontId="0" fillId="0" borderId="5" xfId="0" applyNumberFormat="1" applyBorder="1" applyAlignment="1" applyProtection="1">
      <alignment horizontal="center"/>
      <protection locked="0"/>
    </xf>
    <xf numFmtId="0" fontId="0" fillId="0" borderId="7" xfId="0" applyBorder="1"/>
    <xf numFmtId="165" fontId="0" fillId="0" borderId="7" xfId="0" applyNumberFormat="1" applyBorder="1" applyAlignment="1">
      <alignment wrapText="1"/>
    </xf>
    <xf numFmtId="0" fontId="0" fillId="0" borderId="7" xfId="0" applyBorder="1" applyAlignment="1">
      <alignment wrapText="1"/>
    </xf>
    <xf numFmtId="164" fontId="0" fillId="0" borderId="7" xfId="0" applyNumberFormat="1" applyBorder="1" applyProtection="1"/>
    <xf numFmtId="164" fontId="0" fillId="0" borderId="5" xfId="0" applyNumberFormat="1" applyBorder="1" applyProtection="1"/>
    <xf numFmtId="164" fontId="0" fillId="0" borderId="0" xfId="0" applyNumberFormat="1" applyBorder="1" applyProtection="1"/>
    <xf numFmtId="0" fontId="0" fillId="0" borderId="9" xfId="0" applyBorder="1"/>
    <xf numFmtId="0" fontId="1" fillId="0" borderId="1" xfId="0" applyFont="1" applyBorder="1" applyAlignment="1">
      <alignment horizontal="center"/>
    </xf>
    <xf numFmtId="0" fontId="0" fillId="0" borderId="7" xfId="0" applyBorder="1" applyAlignment="1" applyProtection="1">
      <alignment horizontal="center"/>
      <protection locked="0"/>
    </xf>
    <xf numFmtId="164" fontId="0" fillId="0" borderId="7" xfId="0" applyNumberFormat="1" applyBorder="1" applyAlignment="1" applyProtection="1">
      <alignment horizontal="center"/>
      <protection locked="0"/>
    </xf>
    <xf numFmtId="10" fontId="0" fillId="0" borderId="7" xfId="0" applyNumberFormat="1" applyBorder="1" applyAlignment="1" applyProtection="1">
      <alignment horizontal="center"/>
      <protection locked="0"/>
    </xf>
    <xf numFmtId="0" fontId="0" fillId="0" borderId="7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5" xfId="0" applyBorder="1" applyProtection="1">
      <protection locked="0"/>
    </xf>
    <xf numFmtId="0" fontId="4" fillId="0" borderId="1" xfId="0" applyFont="1" applyBorder="1" applyAlignment="1">
      <alignment textRotation="90"/>
    </xf>
    <xf numFmtId="0" fontId="3" fillId="0" borderId="2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7" xfId="0" applyBorder="1" applyAlignment="1">
      <alignment vertical="center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0" fillId="0" borderId="1" xfId="0" applyBorder="1" applyAlignment="1">
      <alignment vertical="center"/>
    </xf>
    <xf numFmtId="0" fontId="0" fillId="0" borderId="10" xfId="0" applyBorder="1" applyAlignment="1">
      <alignment vertical="center"/>
    </xf>
    <xf numFmtId="165" fontId="0" fillId="0" borderId="6" xfId="0" applyNumberFormat="1" applyBorder="1" applyAlignment="1">
      <alignment wrapText="1"/>
    </xf>
    <xf numFmtId="0" fontId="0" fillId="0" borderId="6" xfId="0" applyBorder="1" applyAlignment="1">
      <alignment wrapText="1"/>
    </xf>
    <xf numFmtId="0" fontId="0" fillId="0" borderId="6" xfId="0" applyBorder="1" applyAlignment="1" applyProtection="1">
      <alignment horizontal="center"/>
      <protection locked="0"/>
    </xf>
    <xf numFmtId="164" fontId="0" fillId="0" borderId="6" xfId="0" applyNumberFormat="1" applyBorder="1" applyAlignment="1" applyProtection="1">
      <alignment horizontal="center"/>
      <protection locked="0"/>
    </xf>
    <xf numFmtId="10" fontId="0" fillId="0" borderId="6" xfId="0" applyNumberFormat="1" applyBorder="1" applyAlignment="1" applyProtection="1">
      <alignment horizontal="center"/>
      <protection locked="0"/>
    </xf>
    <xf numFmtId="164" fontId="0" fillId="0" borderId="6" xfId="0" applyNumberFormat="1" applyBorder="1" applyProtection="1"/>
    <xf numFmtId="0" fontId="0" fillId="0" borderId="11" xfId="0" applyBorder="1" applyAlignment="1">
      <alignment vertical="center"/>
    </xf>
    <xf numFmtId="165" fontId="0" fillId="0" borderId="12" xfId="0" applyNumberFormat="1" applyBorder="1" applyAlignment="1">
      <alignment wrapText="1"/>
    </xf>
    <xf numFmtId="0" fontId="0" fillId="0" borderId="12" xfId="0" applyBorder="1" applyAlignment="1">
      <alignment wrapText="1"/>
    </xf>
    <xf numFmtId="0" fontId="0" fillId="0" borderId="12" xfId="0" applyBorder="1" applyAlignment="1" applyProtection="1">
      <alignment horizontal="center"/>
      <protection locked="0"/>
    </xf>
    <xf numFmtId="164" fontId="0" fillId="0" borderId="12" xfId="0" applyNumberFormat="1" applyBorder="1" applyAlignment="1" applyProtection="1">
      <alignment horizontal="center"/>
      <protection locked="0"/>
    </xf>
    <xf numFmtId="10" fontId="0" fillId="0" borderId="12" xfId="0" applyNumberFormat="1" applyBorder="1" applyAlignment="1" applyProtection="1">
      <alignment horizontal="center"/>
      <protection locked="0"/>
    </xf>
    <xf numFmtId="164" fontId="0" fillId="0" borderId="13" xfId="0" applyNumberFormat="1" applyBorder="1" applyProtection="1"/>
    <xf numFmtId="165" fontId="0" fillId="0" borderId="1" xfId="0" applyNumberFormat="1" applyBorder="1" applyAlignment="1">
      <alignment horizontal="right" wrapText="1"/>
    </xf>
    <xf numFmtId="0" fontId="0" fillId="0" borderId="10" xfId="0" applyBorder="1" applyAlignment="1">
      <alignment wrapText="1"/>
    </xf>
    <xf numFmtId="0" fontId="0" fillId="0" borderId="6" xfId="0" applyBorder="1" applyProtection="1">
      <protection locked="0"/>
    </xf>
    <xf numFmtId="0" fontId="0" fillId="0" borderId="12" xfId="0" applyBorder="1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42"/>
  <sheetViews>
    <sheetView tabSelected="1" view="pageLayout" zoomScaleNormal="100" workbookViewId="0">
      <selection activeCell="D9" sqref="D9"/>
    </sheetView>
  </sheetViews>
  <sheetFormatPr baseColWidth="10" defaultRowHeight="15"/>
  <cols>
    <col min="1" max="1" width="3.28515625" customWidth="1"/>
    <col min="2" max="2" width="17.7109375" bestFit="1" customWidth="1"/>
    <col min="3" max="3" width="40.85546875" bestFit="1" customWidth="1"/>
    <col min="4" max="4" width="13.42578125" bestFit="1" customWidth="1"/>
    <col min="5" max="5" width="8.7109375" bestFit="1" customWidth="1"/>
    <col min="6" max="6" width="11" bestFit="1" customWidth="1"/>
    <col min="7" max="7" width="8.7109375" bestFit="1" customWidth="1"/>
    <col min="8" max="8" width="15" customWidth="1"/>
    <col min="9" max="9" width="16.28515625" customWidth="1"/>
  </cols>
  <sheetData>
    <row r="2" spans="1:9" ht="31.5" customHeight="1">
      <c r="A2" s="4"/>
      <c r="B2" s="5"/>
      <c r="C2" s="5"/>
      <c r="D2" s="33" t="s">
        <v>2</v>
      </c>
      <c r="E2" s="34"/>
      <c r="F2" s="33" t="s">
        <v>3</v>
      </c>
      <c r="G2" s="34"/>
      <c r="H2" s="6"/>
      <c r="I2" s="1"/>
    </row>
    <row r="3" spans="1:9" ht="90">
      <c r="A3" s="32" t="s">
        <v>12</v>
      </c>
      <c r="B3" s="25" t="s">
        <v>6</v>
      </c>
      <c r="C3" s="25" t="s">
        <v>7</v>
      </c>
      <c r="D3" s="7" t="s">
        <v>8</v>
      </c>
      <c r="E3" s="7" t="s">
        <v>4</v>
      </c>
      <c r="F3" s="7" t="s">
        <v>0</v>
      </c>
      <c r="G3" s="7" t="s">
        <v>4</v>
      </c>
      <c r="H3" s="7" t="s">
        <v>5</v>
      </c>
      <c r="I3" s="8" t="s">
        <v>11</v>
      </c>
    </row>
    <row r="4" spans="1:9" ht="18.75">
      <c r="A4" s="40" t="s">
        <v>13</v>
      </c>
      <c r="B4" s="41"/>
      <c r="C4" s="41"/>
      <c r="D4" s="41"/>
      <c r="E4" s="41"/>
      <c r="F4" s="41"/>
      <c r="G4" s="41"/>
      <c r="H4" s="41"/>
      <c r="I4" s="42"/>
    </row>
    <row r="5" spans="1:9" ht="45">
      <c r="A5" s="35">
        <v>1</v>
      </c>
      <c r="B5" s="3">
        <v>41738</v>
      </c>
      <c r="C5" s="2" t="s">
        <v>9</v>
      </c>
      <c r="D5" s="10"/>
      <c r="E5" s="11"/>
      <c r="F5" s="10"/>
      <c r="G5" s="11"/>
      <c r="H5" s="12"/>
      <c r="I5" s="9">
        <f t="shared" ref="I5:I36" si="0">((D5*E5)+(F5*G5))+H5*((D5*E5)+(F5*G5))</f>
        <v>0</v>
      </c>
    </row>
    <row r="6" spans="1:9" ht="45">
      <c r="A6" s="36"/>
      <c r="B6" s="3">
        <v>41739</v>
      </c>
      <c r="C6" s="2" t="s">
        <v>9</v>
      </c>
      <c r="D6" s="10"/>
      <c r="E6" s="11"/>
      <c r="F6" s="10"/>
      <c r="G6" s="11"/>
      <c r="H6" s="12"/>
      <c r="I6" s="9">
        <f t="shared" si="0"/>
        <v>0</v>
      </c>
    </row>
    <row r="7" spans="1:9" ht="45">
      <c r="A7" s="1">
        <v>2</v>
      </c>
      <c r="B7" s="3">
        <v>41900</v>
      </c>
      <c r="C7" s="2" t="s">
        <v>18</v>
      </c>
      <c r="D7" s="10"/>
      <c r="E7" s="11"/>
      <c r="F7" s="10"/>
      <c r="G7" s="11"/>
      <c r="H7" s="12"/>
      <c r="I7" s="9">
        <f t="shared" si="0"/>
        <v>0</v>
      </c>
    </row>
    <row r="8" spans="1:9" ht="45">
      <c r="A8" s="37">
        <v>3</v>
      </c>
      <c r="B8" s="3">
        <v>41906</v>
      </c>
      <c r="C8" s="2" t="s">
        <v>9</v>
      </c>
      <c r="D8" s="10"/>
      <c r="E8" s="11"/>
      <c r="F8" s="10"/>
      <c r="G8" s="11"/>
      <c r="H8" s="12"/>
      <c r="I8" s="9">
        <f t="shared" si="0"/>
        <v>0</v>
      </c>
    </row>
    <row r="9" spans="1:9" ht="45.75" thickBot="1">
      <c r="A9" s="38"/>
      <c r="B9" s="13">
        <v>41907</v>
      </c>
      <c r="C9" s="14" t="s">
        <v>10</v>
      </c>
      <c r="D9" s="15"/>
      <c r="E9" s="16"/>
      <c r="F9" s="15"/>
      <c r="G9" s="16"/>
      <c r="H9" s="17"/>
      <c r="I9" s="22">
        <f t="shared" si="0"/>
        <v>0</v>
      </c>
    </row>
    <row r="10" spans="1:9" ht="19.5" thickBot="1">
      <c r="A10" s="43" t="s">
        <v>14</v>
      </c>
      <c r="B10" s="44"/>
      <c r="C10" s="44"/>
      <c r="D10" s="44"/>
      <c r="E10" s="44"/>
      <c r="F10" s="44"/>
      <c r="G10" s="44"/>
      <c r="H10" s="44"/>
      <c r="I10" s="45"/>
    </row>
    <row r="11" spans="1:9" ht="45">
      <c r="A11" s="18">
        <v>1</v>
      </c>
      <c r="B11" s="19">
        <v>42054</v>
      </c>
      <c r="C11" s="20" t="s">
        <v>19</v>
      </c>
      <c r="D11" s="26"/>
      <c r="E11" s="27"/>
      <c r="F11" s="26"/>
      <c r="G11" s="27"/>
      <c r="H11" s="28"/>
      <c r="I11" s="21">
        <f t="shared" si="0"/>
        <v>0</v>
      </c>
    </row>
    <row r="12" spans="1:9" ht="45">
      <c r="A12" s="37">
        <v>2</v>
      </c>
      <c r="B12" s="3">
        <v>42109</v>
      </c>
      <c r="C12" s="2" t="s">
        <v>9</v>
      </c>
      <c r="D12" s="10"/>
      <c r="E12" s="11"/>
      <c r="F12" s="10"/>
      <c r="G12" s="11"/>
      <c r="H12" s="12"/>
      <c r="I12" s="9">
        <f t="shared" si="0"/>
        <v>0</v>
      </c>
    </row>
    <row r="13" spans="1:9" ht="45">
      <c r="A13" s="39"/>
      <c r="B13" s="3">
        <v>42110</v>
      </c>
      <c r="C13" s="2" t="s">
        <v>9</v>
      </c>
      <c r="D13" s="10"/>
      <c r="E13" s="11"/>
      <c r="F13" s="10"/>
      <c r="G13" s="11"/>
      <c r="H13" s="12"/>
      <c r="I13" s="9">
        <f t="shared" si="0"/>
        <v>0</v>
      </c>
    </row>
    <row r="14" spans="1:9" ht="45">
      <c r="A14" s="1">
        <v>3</v>
      </c>
      <c r="B14" s="3">
        <v>42264</v>
      </c>
      <c r="C14" s="2" t="s">
        <v>20</v>
      </c>
      <c r="D14" s="10"/>
      <c r="E14" s="11"/>
      <c r="F14" s="10"/>
      <c r="G14" s="11"/>
      <c r="H14" s="12"/>
      <c r="I14" s="9">
        <f t="shared" si="0"/>
        <v>0</v>
      </c>
    </row>
    <row r="15" spans="1:9" ht="45">
      <c r="A15" s="37">
        <v>4</v>
      </c>
      <c r="B15" s="3">
        <v>42270</v>
      </c>
      <c r="C15" s="2" t="s">
        <v>9</v>
      </c>
      <c r="D15" s="10"/>
      <c r="E15" s="11"/>
      <c r="F15" s="10"/>
      <c r="G15" s="11"/>
      <c r="H15" s="12"/>
      <c r="I15" s="9">
        <f t="shared" si="0"/>
        <v>0</v>
      </c>
    </row>
    <row r="16" spans="1:9" ht="45.75" thickBot="1">
      <c r="A16" s="38"/>
      <c r="B16" s="13">
        <v>42271</v>
      </c>
      <c r="C16" s="14" t="s">
        <v>9</v>
      </c>
      <c r="D16" s="15"/>
      <c r="E16" s="16"/>
      <c r="F16" s="15"/>
      <c r="G16" s="16"/>
      <c r="H16" s="17"/>
      <c r="I16" s="22">
        <f t="shared" si="0"/>
        <v>0</v>
      </c>
    </row>
    <row r="17" spans="1:9" ht="19.5" thickBot="1">
      <c r="A17" s="43" t="s">
        <v>15</v>
      </c>
      <c r="B17" s="44"/>
      <c r="C17" s="44"/>
      <c r="D17" s="44"/>
      <c r="E17" s="44"/>
      <c r="F17" s="44"/>
      <c r="G17" s="44"/>
      <c r="H17" s="44"/>
      <c r="I17" s="45"/>
    </row>
    <row r="18" spans="1:9" ht="45">
      <c r="A18" s="18">
        <v>1</v>
      </c>
      <c r="B18" s="19">
        <v>42418</v>
      </c>
      <c r="C18" s="20" t="s">
        <v>21</v>
      </c>
      <c r="D18" s="26"/>
      <c r="E18" s="27"/>
      <c r="F18" s="26"/>
      <c r="G18" s="27"/>
      <c r="H18" s="28"/>
      <c r="I18" s="21">
        <f t="shared" si="0"/>
        <v>0</v>
      </c>
    </row>
    <row r="19" spans="1:9" ht="45">
      <c r="A19" s="37">
        <v>2</v>
      </c>
      <c r="B19" s="3">
        <v>42473</v>
      </c>
      <c r="C19" s="2" t="s">
        <v>1</v>
      </c>
      <c r="D19" s="10"/>
      <c r="E19" s="11"/>
      <c r="F19" s="10"/>
      <c r="G19" s="11"/>
      <c r="H19" s="12"/>
      <c r="I19" s="9">
        <f t="shared" si="0"/>
        <v>0</v>
      </c>
    </row>
    <row r="20" spans="1:9" ht="45">
      <c r="A20" s="39"/>
      <c r="B20" s="3">
        <v>42474</v>
      </c>
      <c r="C20" s="2" t="s">
        <v>1</v>
      </c>
      <c r="D20" s="10"/>
      <c r="E20" s="11"/>
      <c r="F20" s="10"/>
      <c r="G20" s="11"/>
      <c r="H20" s="12"/>
      <c r="I20" s="9">
        <f t="shared" si="0"/>
        <v>0</v>
      </c>
    </row>
    <row r="21" spans="1:9" ht="45">
      <c r="A21" s="1">
        <v>3</v>
      </c>
      <c r="B21" s="3">
        <v>42635</v>
      </c>
      <c r="C21" s="2" t="s">
        <v>22</v>
      </c>
      <c r="D21" s="10"/>
      <c r="E21" s="11"/>
      <c r="F21" s="10"/>
      <c r="G21" s="11"/>
      <c r="H21" s="12"/>
      <c r="I21" s="9">
        <f t="shared" si="0"/>
        <v>0</v>
      </c>
    </row>
    <row r="22" spans="1:9" ht="45">
      <c r="A22" s="37">
        <v>4</v>
      </c>
      <c r="B22" s="3">
        <v>42641</v>
      </c>
      <c r="C22" s="2" t="s">
        <v>9</v>
      </c>
      <c r="D22" s="10"/>
      <c r="E22" s="11"/>
      <c r="F22" s="10"/>
      <c r="G22" s="11"/>
      <c r="H22" s="12"/>
      <c r="I22" s="9">
        <f t="shared" si="0"/>
        <v>0</v>
      </c>
    </row>
    <row r="23" spans="1:9" ht="45.75" thickBot="1">
      <c r="A23" s="38"/>
      <c r="B23" s="13">
        <v>42642</v>
      </c>
      <c r="C23" s="14" t="s">
        <v>9</v>
      </c>
      <c r="D23" s="15"/>
      <c r="E23" s="16"/>
      <c r="F23" s="15"/>
      <c r="G23" s="16"/>
      <c r="H23" s="17"/>
      <c r="I23" s="22">
        <f t="shared" si="0"/>
        <v>0</v>
      </c>
    </row>
    <row r="24" spans="1:9" ht="19.5" thickBot="1">
      <c r="A24" s="43" t="s">
        <v>16</v>
      </c>
      <c r="B24" s="44"/>
      <c r="C24" s="44"/>
      <c r="D24" s="44"/>
      <c r="E24" s="44"/>
      <c r="F24" s="44"/>
      <c r="G24" s="44"/>
      <c r="H24" s="44"/>
      <c r="I24" s="45"/>
    </row>
    <row r="25" spans="1:9" ht="45">
      <c r="A25" s="24">
        <v>1</v>
      </c>
      <c r="B25" s="19">
        <v>42789</v>
      </c>
      <c r="C25" s="20" t="s">
        <v>22</v>
      </c>
      <c r="D25" s="29"/>
      <c r="E25" s="29"/>
      <c r="F25" s="29"/>
      <c r="G25" s="29"/>
      <c r="H25" s="28"/>
      <c r="I25" s="21">
        <f t="shared" si="0"/>
        <v>0</v>
      </c>
    </row>
    <row r="26" spans="1:9" ht="45">
      <c r="A26" s="47">
        <v>2</v>
      </c>
      <c r="B26" s="3">
        <v>42830</v>
      </c>
      <c r="C26" s="2" t="s">
        <v>9</v>
      </c>
      <c r="D26" s="30"/>
      <c r="E26" s="30"/>
      <c r="F26" s="30"/>
      <c r="G26" s="30"/>
      <c r="H26" s="12"/>
      <c r="I26" s="9">
        <f t="shared" si="0"/>
        <v>0</v>
      </c>
    </row>
    <row r="27" spans="1:9" ht="45">
      <c r="A27" s="47"/>
      <c r="B27" s="3">
        <v>42831</v>
      </c>
      <c r="C27" s="2" t="s">
        <v>9</v>
      </c>
      <c r="D27" s="30"/>
      <c r="E27" s="30"/>
      <c r="F27" s="30"/>
      <c r="G27" s="30"/>
      <c r="H27" s="12"/>
      <c r="I27" s="9">
        <f t="shared" si="0"/>
        <v>0</v>
      </c>
    </row>
    <row r="28" spans="1:9" ht="45">
      <c r="A28" s="24">
        <v>3</v>
      </c>
      <c r="B28" s="3">
        <v>42999</v>
      </c>
      <c r="C28" s="2" t="s">
        <v>22</v>
      </c>
      <c r="D28" s="30"/>
      <c r="E28" s="30"/>
      <c r="F28" s="30"/>
      <c r="G28" s="30"/>
      <c r="H28" s="12"/>
      <c r="I28" s="9">
        <f t="shared" si="0"/>
        <v>0</v>
      </c>
    </row>
    <row r="29" spans="1:9" ht="45">
      <c r="A29" s="47">
        <v>4</v>
      </c>
      <c r="B29" s="3">
        <v>43005</v>
      </c>
      <c r="C29" s="2" t="s">
        <v>10</v>
      </c>
      <c r="D29" s="30"/>
      <c r="E29" s="30"/>
      <c r="F29" s="30"/>
      <c r="G29" s="30"/>
      <c r="H29" s="12"/>
      <c r="I29" s="9">
        <f t="shared" si="0"/>
        <v>0</v>
      </c>
    </row>
    <row r="30" spans="1:9" ht="45.75" thickBot="1">
      <c r="A30" s="38"/>
      <c r="B30" s="13">
        <v>43006</v>
      </c>
      <c r="C30" s="14" t="s">
        <v>1</v>
      </c>
      <c r="D30" s="31"/>
      <c r="E30" s="31"/>
      <c r="F30" s="31"/>
      <c r="G30" s="31"/>
      <c r="H30" s="17"/>
      <c r="I30" s="22">
        <f t="shared" si="0"/>
        <v>0</v>
      </c>
    </row>
    <row r="31" spans="1:9" ht="19.5" thickBot="1">
      <c r="A31" s="43" t="s">
        <v>17</v>
      </c>
      <c r="B31" s="44"/>
      <c r="C31" s="44"/>
      <c r="D31" s="44"/>
      <c r="E31" s="44"/>
      <c r="F31" s="44"/>
      <c r="G31" s="44"/>
      <c r="H31" s="44"/>
      <c r="I31" s="45"/>
    </row>
    <row r="32" spans="1:9" ht="45">
      <c r="A32" s="24">
        <v>1</v>
      </c>
      <c r="B32" s="19">
        <v>43153</v>
      </c>
      <c r="C32" s="20" t="s">
        <v>20</v>
      </c>
      <c r="D32" s="29"/>
      <c r="E32" s="29"/>
      <c r="F32" s="29"/>
      <c r="G32" s="29"/>
      <c r="H32" s="28"/>
      <c r="I32" s="21">
        <f t="shared" si="0"/>
        <v>0</v>
      </c>
    </row>
    <row r="33" spans="1:9" ht="45">
      <c r="A33" s="46">
        <v>2</v>
      </c>
      <c r="B33" s="3">
        <v>43201</v>
      </c>
      <c r="C33" s="2" t="s">
        <v>9</v>
      </c>
      <c r="D33" s="30"/>
      <c r="E33" s="30"/>
      <c r="F33" s="30"/>
      <c r="G33" s="30"/>
      <c r="H33" s="12"/>
      <c r="I33" s="9">
        <f t="shared" si="0"/>
        <v>0</v>
      </c>
    </row>
    <row r="34" spans="1:9" ht="45">
      <c r="A34" s="46"/>
      <c r="B34" s="3">
        <v>43202</v>
      </c>
      <c r="C34" s="2" t="s">
        <v>9</v>
      </c>
      <c r="D34" s="30"/>
      <c r="E34" s="30"/>
      <c r="F34" s="30"/>
      <c r="G34" s="30"/>
      <c r="H34" s="12"/>
      <c r="I34" s="9">
        <f t="shared" si="0"/>
        <v>0</v>
      </c>
    </row>
    <row r="35" spans="1:9" ht="45">
      <c r="A35" s="1">
        <v>3</v>
      </c>
      <c r="B35" s="3">
        <v>43356</v>
      </c>
      <c r="C35" s="2" t="s">
        <v>21</v>
      </c>
      <c r="D35" s="30"/>
      <c r="E35" s="30"/>
      <c r="F35" s="30"/>
      <c r="G35" s="30"/>
      <c r="H35" s="12"/>
      <c r="I35" s="9">
        <f t="shared" si="0"/>
        <v>0</v>
      </c>
    </row>
    <row r="36" spans="1:9" ht="45">
      <c r="A36" s="47">
        <v>4</v>
      </c>
      <c r="B36" s="3">
        <v>43369</v>
      </c>
      <c r="C36" s="2" t="s">
        <v>9</v>
      </c>
      <c r="D36" s="30"/>
      <c r="E36" s="30"/>
      <c r="F36" s="30"/>
      <c r="G36" s="30"/>
      <c r="H36" s="12"/>
      <c r="I36" s="9">
        <f t="shared" si="0"/>
        <v>0</v>
      </c>
    </row>
    <row r="37" spans="1:9" ht="45.75" thickBot="1">
      <c r="A37" s="38"/>
      <c r="B37" s="13">
        <v>43370</v>
      </c>
      <c r="C37" s="14" t="s">
        <v>9</v>
      </c>
      <c r="D37" s="31"/>
      <c r="E37" s="31"/>
      <c r="F37" s="31"/>
      <c r="G37" s="31"/>
      <c r="H37" s="17"/>
      <c r="I37" s="22">
        <f>((D37*E37)+(F37*G37))+H37*((D37*E37)+(F37*G37))</f>
        <v>0</v>
      </c>
    </row>
    <row r="38" spans="1:9">
      <c r="I38" s="23"/>
    </row>
    <row r="39" spans="1:9">
      <c r="I39" s="23"/>
    </row>
    <row r="40" spans="1:9">
      <c r="I40" s="23"/>
    </row>
    <row r="41" spans="1:9">
      <c r="I41" s="23"/>
    </row>
    <row r="42" spans="1:9">
      <c r="I42" s="23"/>
    </row>
  </sheetData>
  <sheetProtection password="CC18" sheet="1" objects="1" scenarios="1" selectLockedCells="1"/>
  <mergeCells count="17">
    <mergeCell ref="A33:A34"/>
    <mergeCell ref="A36:A37"/>
    <mergeCell ref="A15:A16"/>
    <mergeCell ref="A19:A20"/>
    <mergeCell ref="A22:A23"/>
    <mergeCell ref="A26:A27"/>
    <mergeCell ref="A29:A30"/>
    <mergeCell ref="A17:I17"/>
    <mergeCell ref="A24:I24"/>
    <mergeCell ref="A31:I31"/>
    <mergeCell ref="D2:E2"/>
    <mergeCell ref="F2:G2"/>
    <mergeCell ref="A5:A6"/>
    <mergeCell ref="A8:A9"/>
    <mergeCell ref="A12:A13"/>
    <mergeCell ref="A4:I4"/>
    <mergeCell ref="A10:I10"/>
  </mergeCells>
  <pageMargins left="0.7" right="0.7" top="0.75" bottom="0.75" header="0.3" footer="0.3"/>
  <pageSetup scale="85" orientation="landscape" r:id="rId1"/>
  <headerFooter>
    <oddHeader>&amp;C&amp;"-,Gras"&amp;14ANNEXE B - BASE DE PAIEMENT
QUÉBEC</oddHeader>
    <oddFooter>Page 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I42"/>
  <sheetViews>
    <sheetView view="pageLayout" topLeftCell="A13" zoomScaleNormal="100" workbookViewId="0">
      <selection activeCell="D33" sqref="D33"/>
    </sheetView>
  </sheetViews>
  <sheetFormatPr baseColWidth="10" defaultRowHeight="15"/>
  <cols>
    <col min="1" max="1" width="3.28515625" customWidth="1"/>
    <col min="2" max="2" width="17.7109375" bestFit="1" customWidth="1"/>
    <col min="3" max="3" width="40.85546875" bestFit="1" customWidth="1"/>
    <col min="4" max="4" width="13.42578125" bestFit="1" customWidth="1"/>
    <col min="5" max="5" width="8.7109375" bestFit="1" customWidth="1"/>
    <col min="6" max="6" width="11" bestFit="1" customWidth="1"/>
    <col min="7" max="7" width="8.7109375" bestFit="1" customWidth="1"/>
    <col min="8" max="8" width="15" customWidth="1"/>
    <col min="9" max="9" width="16.28515625" customWidth="1"/>
  </cols>
  <sheetData>
    <row r="2" spans="1:9" ht="31.5" customHeight="1">
      <c r="A2" s="4"/>
      <c r="B2" s="5"/>
      <c r="C2" s="5"/>
      <c r="D2" s="33" t="s">
        <v>2</v>
      </c>
      <c r="E2" s="34"/>
      <c r="F2" s="33" t="s">
        <v>3</v>
      </c>
      <c r="G2" s="34"/>
      <c r="H2" s="6"/>
      <c r="I2" s="1"/>
    </row>
    <row r="3" spans="1:9" ht="90">
      <c r="A3" s="32" t="s">
        <v>12</v>
      </c>
      <c r="B3" s="25" t="s">
        <v>6</v>
      </c>
      <c r="C3" s="25" t="s">
        <v>7</v>
      </c>
      <c r="D3" s="7" t="s">
        <v>8</v>
      </c>
      <c r="E3" s="7" t="s">
        <v>4</v>
      </c>
      <c r="F3" s="7" t="s">
        <v>0</v>
      </c>
      <c r="G3" s="7" t="s">
        <v>4</v>
      </c>
      <c r="H3" s="7" t="s">
        <v>5</v>
      </c>
      <c r="I3" s="8" t="s">
        <v>11</v>
      </c>
    </row>
    <row r="4" spans="1:9" ht="18.75">
      <c r="A4" s="40" t="s">
        <v>13</v>
      </c>
      <c r="B4" s="41"/>
      <c r="C4" s="41"/>
      <c r="D4" s="41"/>
      <c r="E4" s="41"/>
      <c r="F4" s="41"/>
      <c r="G4" s="41"/>
      <c r="H4" s="41"/>
      <c r="I4" s="42"/>
    </row>
    <row r="5" spans="1:9" ht="45.75" thickBot="1">
      <c r="A5" s="1">
        <v>1</v>
      </c>
      <c r="B5" s="3">
        <v>41942</v>
      </c>
      <c r="C5" s="14" t="s">
        <v>10</v>
      </c>
      <c r="D5" s="10"/>
      <c r="E5" s="11"/>
      <c r="F5" s="10"/>
      <c r="G5" s="11"/>
      <c r="H5" s="12"/>
      <c r="I5" s="9">
        <f t="shared" ref="I5:I36" si="0">((D5*E5)+(F5*G5))+H5*((D5*E5)+(F5*G5))</f>
        <v>0</v>
      </c>
    </row>
    <row r="6" spans="1:9" ht="45">
      <c r="A6" s="37">
        <v>2</v>
      </c>
      <c r="B6" s="3">
        <v>41948</v>
      </c>
      <c r="C6" s="2" t="s">
        <v>18</v>
      </c>
      <c r="D6" s="10"/>
      <c r="E6" s="11"/>
      <c r="F6" s="10"/>
      <c r="G6" s="11"/>
      <c r="H6" s="12"/>
      <c r="I6" s="9">
        <f t="shared" si="0"/>
        <v>0</v>
      </c>
    </row>
    <row r="7" spans="1:9" ht="45.75" thickBot="1">
      <c r="A7" s="38"/>
      <c r="B7" s="13">
        <v>41949</v>
      </c>
      <c r="C7" s="2" t="s">
        <v>18</v>
      </c>
      <c r="D7" s="15"/>
      <c r="E7" s="16"/>
      <c r="F7" s="15"/>
      <c r="G7" s="16"/>
      <c r="H7" s="17"/>
      <c r="I7" s="22">
        <f t="shared" si="0"/>
        <v>0</v>
      </c>
    </row>
    <row r="8" spans="1:9" ht="19.5" thickBot="1">
      <c r="A8" s="43" t="s">
        <v>14</v>
      </c>
      <c r="B8" s="44"/>
      <c r="C8" s="44"/>
      <c r="D8" s="44"/>
      <c r="E8" s="44"/>
      <c r="F8" s="44"/>
      <c r="G8" s="44"/>
      <c r="H8" s="44"/>
      <c r="I8" s="45"/>
    </row>
    <row r="9" spans="1:9" ht="45">
      <c r="A9" s="18">
        <v>1</v>
      </c>
      <c r="B9" s="19">
        <v>42040</v>
      </c>
      <c r="C9" s="2" t="s">
        <v>9</v>
      </c>
      <c r="D9" s="26"/>
      <c r="E9" s="27"/>
      <c r="F9" s="26"/>
      <c r="G9" s="27"/>
      <c r="H9" s="28"/>
      <c r="I9" s="21">
        <f t="shared" si="0"/>
        <v>0</v>
      </c>
    </row>
    <row r="10" spans="1:9" ht="45">
      <c r="A10" s="37">
        <v>2</v>
      </c>
      <c r="B10" s="3">
        <v>42081</v>
      </c>
      <c r="C10" s="2" t="s">
        <v>20</v>
      </c>
      <c r="D10" s="10"/>
      <c r="E10" s="11"/>
      <c r="F10" s="10"/>
      <c r="G10" s="11"/>
      <c r="H10" s="12"/>
      <c r="I10" s="9">
        <f t="shared" si="0"/>
        <v>0</v>
      </c>
    </row>
    <row r="11" spans="1:9" ht="45">
      <c r="A11" s="39"/>
      <c r="B11" s="3">
        <v>42082</v>
      </c>
      <c r="C11" s="2" t="s">
        <v>20</v>
      </c>
      <c r="D11" s="10"/>
      <c r="E11" s="11"/>
      <c r="F11" s="10"/>
      <c r="G11" s="11"/>
      <c r="H11" s="12"/>
      <c r="I11" s="9">
        <f t="shared" si="0"/>
        <v>0</v>
      </c>
    </row>
    <row r="12" spans="1:9" ht="45">
      <c r="A12" s="1">
        <v>3</v>
      </c>
      <c r="B12" s="3">
        <v>42313</v>
      </c>
      <c r="C12" s="2" t="s">
        <v>9</v>
      </c>
      <c r="D12" s="10"/>
      <c r="E12" s="11"/>
      <c r="F12" s="10"/>
      <c r="G12" s="11"/>
      <c r="H12" s="12"/>
      <c r="I12" s="9">
        <f t="shared" si="0"/>
        <v>0</v>
      </c>
    </row>
    <row r="13" spans="1:9" ht="45">
      <c r="A13" s="37">
        <v>4</v>
      </c>
      <c r="B13" s="3">
        <v>42326</v>
      </c>
      <c r="C13" s="2" t="s">
        <v>20</v>
      </c>
      <c r="D13" s="10"/>
      <c r="E13" s="11"/>
      <c r="F13" s="10"/>
      <c r="G13" s="11"/>
      <c r="H13" s="12"/>
      <c r="I13" s="9">
        <f t="shared" si="0"/>
        <v>0</v>
      </c>
    </row>
    <row r="14" spans="1:9" ht="45.75" thickBot="1">
      <c r="A14" s="47"/>
      <c r="B14" s="48">
        <v>42327</v>
      </c>
      <c r="C14" s="49" t="s">
        <v>20</v>
      </c>
      <c r="D14" s="50"/>
      <c r="E14" s="51"/>
      <c r="F14" s="50"/>
      <c r="G14" s="51"/>
      <c r="H14" s="52"/>
      <c r="I14" s="53">
        <f t="shared" si="0"/>
        <v>0</v>
      </c>
    </row>
    <row r="15" spans="1:9" ht="15.75" thickBot="1">
      <c r="A15" s="54"/>
      <c r="B15" s="55"/>
      <c r="C15" s="56"/>
      <c r="D15" s="57"/>
      <c r="E15" s="58"/>
      <c r="F15" s="57"/>
      <c r="G15" s="58"/>
      <c r="H15" s="59"/>
      <c r="I15" s="60"/>
    </row>
    <row r="16" spans="1:9" ht="19.5" thickBot="1">
      <c r="A16" s="43" t="s">
        <v>15</v>
      </c>
      <c r="B16" s="44"/>
      <c r="C16" s="44"/>
      <c r="D16" s="44"/>
      <c r="E16" s="44"/>
      <c r="F16" s="44"/>
      <c r="G16" s="44"/>
      <c r="H16" s="44"/>
      <c r="I16" s="45"/>
    </row>
    <row r="17" spans="1:9" ht="45">
      <c r="A17" s="18">
        <v>1</v>
      </c>
      <c r="B17" s="19">
        <v>42411</v>
      </c>
      <c r="C17" s="2" t="s">
        <v>1</v>
      </c>
      <c r="D17" s="26"/>
      <c r="E17" s="27"/>
      <c r="F17" s="26"/>
      <c r="G17" s="27"/>
      <c r="H17" s="28"/>
      <c r="I17" s="21">
        <f t="shared" si="0"/>
        <v>0</v>
      </c>
    </row>
    <row r="18" spans="1:9" ht="45">
      <c r="A18" s="37">
        <v>2</v>
      </c>
      <c r="B18" s="3">
        <v>42460</v>
      </c>
      <c r="C18" s="2" t="s">
        <v>22</v>
      </c>
      <c r="D18" s="10"/>
      <c r="E18" s="11"/>
      <c r="F18" s="10"/>
      <c r="G18" s="11"/>
      <c r="H18" s="12"/>
      <c r="I18" s="9">
        <f t="shared" si="0"/>
        <v>0</v>
      </c>
    </row>
    <row r="19" spans="1:9" ht="45">
      <c r="A19" s="39"/>
      <c r="B19" s="61" t="s">
        <v>23</v>
      </c>
      <c r="C19" s="2" t="s">
        <v>22</v>
      </c>
      <c r="D19" s="10"/>
      <c r="E19" s="11"/>
      <c r="F19" s="10"/>
      <c r="G19" s="11"/>
      <c r="H19" s="12"/>
      <c r="I19" s="9">
        <f t="shared" si="0"/>
        <v>0</v>
      </c>
    </row>
    <row r="20" spans="1:9" ht="45">
      <c r="A20" s="1">
        <v>3</v>
      </c>
      <c r="B20" s="3">
        <v>42677</v>
      </c>
      <c r="C20" s="2" t="s">
        <v>1</v>
      </c>
      <c r="D20" s="10"/>
      <c r="E20" s="11"/>
      <c r="F20" s="10"/>
      <c r="G20" s="11"/>
      <c r="H20" s="12"/>
      <c r="I20" s="9">
        <f t="shared" si="0"/>
        <v>0</v>
      </c>
    </row>
    <row r="21" spans="1:9" ht="45">
      <c r="A21" s="37">
        <v>4</v>
      </c>
      <c r="B21" s="3">
        <v>42690</v>
      </c>
      <c r="C21" s="2" t="s">
        <v>22</v>
      </c>
      <c r="D21" s="10"/>
      <c r="E21" s="11"/>
      <c r="F21" s="10"/>
      <c r="G21" s="11"/>
      <c r="H21" s="12"/>
      <c r="I21" s="9">
        <f t="shared" si="0"/>
        <v>0</v>
      </c>
    </row>
    <row r="22" spans="1:9" ht="45.75" thickBot="1">
      <c r="A22" s="38"/>
      <c r="B22" s="13">
        <v>42691</v>
      </c>
      <c r="C22" s="2" t="s">
        <v>22</v>
      </c>
      <c r="D22" s="15"/>
      <c r="E22" s="16"/>
      <c r="F22" s="15"/>
      <c r="G22" s="16"/>
      <c r="H22" s="17"/>
      <c r="I22" s="22">
        <f t="shared" si="0"/>
        <v>0</v>
      </c>
    </row>
    <row r="23" spans="1:9" ht="19.5" thickBot="1">
      <c r="A23" s="43" t="s">
        <v>16</v>
      </c>
      <c r="B23" s="44"/>
      <c r="C23" s="44"/>
      <c r="D23" s="44"/>
      <c r="E23" s="44"/>
      <c r="F23" s="44"/>
      <c r="G23" s="44"/>
      <c r="H23" s="44"/>
      <c r="I23" s="45"/>
    </row>
    <row r="24" spans="1:9" ht="45">
      <c r="A24" s="24">
        <v>1</v>
      </c>
      <c r="B24" s="19">
        <v>42775</v>
      </c>
      <c r="C24" s="2" t="s">
        <v>10</v>
      </c>
      <c r="D24" s="29"/>
      <c r="E24" s="29"/>
      <c r="F24" s="29"/>
      <c r="G24" s="29"/>
      <c r="H24" s="28"/>
      <c r="I24" s="21">
        <f t="shared" si="0"/>
        <v>0</v>
      </c>
    </row>
    <row r="25" spans="1:9" ht="45">
      <c r="A25" s="47">
        <v>2</v>
      </c>
      <c r="B25" s="3">
        <v>42823</v>
      </c>
      <c r="C25" s="20" t="s">
        <v>22</v>
      </c>
      <c r="D25" s="30"/>
      <c r="E25" s="30"/>
      <c r="F25" s="30"/>
      <c r="G25" s="30"/>
      <c r="H25" s="12"/>
      <c r="I25" s="9">
        <f t="shared" si="0"/>
        <v>0</v>
      </c>
    </row>
    <row r="26" spans="1:9" ht="45">
      <c r="A26" s="47"/>
      <c r="B26" s="3">
        <v>42824</v>
      </c>
      <c r="C26" s="20" t="s">
        <v>22</v>
      </c>
      <c r="D26" s="30"/>
      <c r="E26" s="30"/>
      <c r="F26" s="30"/>
      <c r="G26" s="30"/>
      <c r="H26" s="12"/>
      <c r="I26" s="9">
        <f t="shared" si="0"/>
        <v>0</v>
      </c>
    </row>
    <row r="27" spans="1:9" ht="45">
      <c r="A27" s="24">
        <v>3</v>
      </c>
      <c r="B27" s="3">
        <v>43041</v>
      </c>
      <c r="C27" s="2" t="s">
        <v>10</v>
      </c>
      <c r="D27" s="30"/>
      <c r="E27" s="30"/>
      <c r="F27" s="30"/>
      <c r="G27" s="30"/>
      <c r="H27" s="12"/>
      <c r="I27" s="9">
        <f t="shared" si="0"/>
        <v>0</v>
      </c>
    </row>
    <row r="28" spans="1:9" ht="45">
      <c r="A28" s="47">
        <v>4</v>
      </c>
      <c r="B28" s="3">
        <v>43054</v>
      </c>
      <c r="C28" s="20" t="s">
        <v>22</v>
      </c>
      <c r="D28" s="30"/>
      <c r="E28" s="30"/>
      <c r="F28" s="30"/>
      <c r="G28" s="30"/>
      <c r="H28" s="12"/>
      <c r="I28" s="9">
        <f t="shared" si="0"/>
        <v>0</v>
      </c>
    </row>
    <row r="29" spans="1:9" ht="45.75" thickBot="1">
      <c r="A29" s="47"/>
      <c r="B29" s="48">
        <v>43055</v>
      </c>
      <c r="C29" s="62" t="s">
        <v>22</v>
      </c>
      <c r="D29" s="63"/>
      <c r="E29" s="63"/>
      <c r="F29" s="63"/>
      <c r="G29" s="63"/>
      <c r="H29" s="52"/>
      <c r="I29" s="53">
        <f t="shared" si="0"/>
        <v>0</v>
      </c>
    </row>
    <row r="30" spans="1:9" ht="15.75" thickBot="1">
      <c r="A30" s="54"/>
      <c r="B30" s="55"/>
      <c r="C30" s="56"/>
      <c r="D30" s="64"/>
      <c r="E30" s="64"/>
      <c r="F30" s="64"/>
      <c r="G30" s="64"/>
      <c r="H30" s="59"/>
      <c r="I30" s="60"/>
    </row>
    <row r="31" spans="1:9" ht="19.5" thickBot="1">
      <c r="A31" s="43" t="s">
        <v>17</v>
      </c>
      <c r="B31" s="44"/>
      <c r="C31" s="44"/>
      <c r="D31" s="44"/>
      <c r="E31" s="44"/>
      <c r="F31" s="44"/>
      <c r="G31" s="44"/>
      <c r="H31" s="44"/>
      <c r="I31" s="45"/>
    </row>
    <row r="32" spans="1:9" ht="45">
      <c r="A32" s="24">
        <v>1</v>
      </c>
      <c r="B32" s="19">
        <v>43140</v>
      </c>
      <c r="C32" s="2" t="s">
        <v>9</v>
      </c>
      <c r="D32" s="29"/>
      <c r="E32" s="29"/>
      <c r="F32" s="29"/>
      <c r="G32" s="29"/>
      <c r="H32" s="28"/>
      <c r="I32" s="21">
        <f t="shared" si="0"/>
        <v>0</v>
      </c>
    </row>
    <row r="33" spans="1:9" ht="45">
      <c r="A33" s="46">
        <v>2</v>
      </c>
      <c r="B33" s="3">
        <v>43180</v>
      </c>
      <c r="C33" s="2" t="s">
        <v>21</v>
      </c>
      <c r="D33" s="30"/>
      <c r="E33" s="30"/>
      <c r="F33" s="30"/>
      <c r="G33" s="30"/>
      <c r="H33" s="12"/>
      <c r="I33" s="9">
        <f t="shared" si="0"/>
        <v>0</v>
      </c>
    </row>
    <row r="34" spans="1:9" ht="45">
      <c r="A34" s="46"/>
      <c r="B34" s="3">
        <v>43181</v>
      </c>
      <c r="C34" s="2" t="s">
        <v>21</v>
      </c>
      <c r="D34" s="30"/>
      <c r="E34" s="30"/>
      <c r="F34" s="30"/>
      <c r="G34" s="30"/>
      <c r="H34" s="12"/>
      <c r="I34" s="9">
        <f t="shared" si="0"/>
        <v>0</v>
      </c>
    </row>
    <row r="35" spans="1:9" ht="45">
      <c r="A35" s="1">
        <v>3</v>
      </c>
      <c r="B35" s="61" t="s">
        <v>24</v>
      </c>
      <c r="C35" s="2" t="s">
        <v>9</v>
      </c>
      <c r="D35" s="30"/>
      <c r="E35" s="30"/>
      <c r="F35" s="30"/>
      <c r="G35" s="30"/>
      <c r="H35" s="12"/>
      <c r="I35" s="9">
        <f t="shared" si="0"/>
        <v>0</v>
      </c>
    </row>
    <row r="36" spans="1:9" ht="45">
      <c r="A36" s="47">
        <v>4</v>
      </c>
      <c r="B36" s="3">
        <v>43411</v>
      </c>
      <c r="C36" s="2" t="s">
        <v>21</v>
      </c>
      <c r="D36" s="30"/>
      <c r="E36" s="30"/>
      <c r="F36" s="30"/>
      <c r="G36" s="30"/>
      <c r="H36" s="12"/>
      <c r="I36" s="9">
        <f t="shared" si="0"/>
        <v>0</v>
      </c>
    </row>
    <row r="37" spans="1:9" ht="45.75" thickBot="1">
      <c r="A37" s="38"/>
      <c r="B37" s="13">
        <v>43412</v>
      </c>
      <c r="C37" s="2" t="s">
        <v>21</v>
      </c>
      <c r="D37" s="31"/>
      <c r="E37" s="31"/>
      <c r="F37" s="31"/>
      <c r="G37" s="31"/>
      <c r="H37" s="17"/>
      <c r="I37" s="22">
        <f>((D37*E37)+(F37*G37))+H37*((D37*E37)+(F37*G37))</f>
        <v>0</v>
      </c>
    </row>
    <row r="38" spans="1:9">
      <c r="I38" s="23"/>
    </row>
    <row r="39" spans="1:9">
      <c r="I39" s="23"/>
    </row>
    <row r="40" spans="1:9">
      <c r="I40" s="23"/>
    </row>
    <row r="41" spans="1:9">
      <c r="I41" s="23"/>
    </row>
    <row r="42" spans="1:9">
      <c r="I42" s="23"/>
    </row>
  </sheetData>
  <sheetProtection password="CC18" sheet="1" objects="1" scenarios="1" selectLockedCells="1"/>
  <mergeCells count="16">
    <mergeCell ref="A25:A26"/>
    <mergeCell ref="A28:A29"/>
    <mergeCell ref="A31:I31"/>
    <mergeCell ref="A33:A34"/>
    <mergeCell ref="A36:A37"/>
    <mergeCell ref="A10:A11"/>
    <mergeCell ref="A13:A14"/>
    <mergeCell ref="A16:I16"/>
    <mergeCell ref="A18:A19"/>
    <mergeCell ref="A21:A22"/>
    <mergeCell ref="A23:I23"/>
    <mergeCell ref="D2:E2"/>
    <mergeCell ref="F2:G2"/>
    <mergeCell ref="A4:I4"/>
    <mergeCell ref="A6:A7"/>
    <mergeCell ref="A8:I8"/>
  </mergeCells>
  <pageMargins left="0.7" right="0.7" top="0.75" bottom="0.75" header="0.3" footer="0.3"/>
  <pageSetup scale="85" orientation="landscape" r:id="rId1"/>
  <headerFooter>
    <oddHeader>&amp;C&amp;"-,Gras"&amp;14ANNEXE B - BASE DE PAIEMENT
OTTAWA</oddHeader>
    <oddFooter>Page &amp;P de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QUÉBEC</vt:lpstr>
      <vt:lpstr>OTTAWA</vt:lpstr>
      <vt:lpstr>Feuil2</vt:lpstr>
      <vt:lpstr>Feuil3</vt:lpstr>
    </vt:vector>
  </TitlesOfParts>
  <Company>Government of Canada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PWGSC-TPSGC</dc:creator>
  <cp:lastModifiedBy>PWGSC-TPSGC</cp:lastModifiedBy>
  <cp:lastPrinted>2014-01-28T20:41:08Z</cp:lastPrinted>
  <dcterms:created xsi:type="dcterms:W3CDTF">2013-12-09T21:28:44Z</dcterms:created>
  <dcterms:modified xsi:type="dcterms:W3CDTF">2014-01-28T20:41:39Z</dcterms:modified>
</cp:coreProperties>
</file>